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370" windowHeight="13425" tabRatio="761" firstSheet="1" activeTab="1"/>
  </bookViews>
  <sheets>
    <sheet name="WTFQPVQ" sheetId="5" state="veryHidden" r:id="rId1"/>
    <sheet name="附件6" sheetId="2" r:id="rId2"/>
  </sheets>
  <calcPr calcId="114210"/>
</workbook>
</file>

<file path=xl/calcChain.xml><?xml version="1.0" encoding="utf-8"?>
<calcChain xmlns="http://schemas.openxmlformats.org/spreadsheetml/2006/main">
  <c r="C11" i="2"/>
  <c r="C10"/>
  <c r="C6"/>
  <c r="D6"/>
  <c r="B7"/>
  <c r="B10"/>
  <c r="B14"/>
  <c r="B6"/>
  <c r="B8"/>
  <c r="B9"/>
  <c r="B11"/>
  <c r="B12"/>
  <c r="B13"/>
  <c r="C15"/>
  <c r="B15"/>
  <c r="B16"/>
  <c r="B17"/>
</calcChain>
</file>

<file path=xl/sharedStrings.xml><?xml version="1.0" encoding="utf-8"?>
<sst xmlns="http://schemas.openxmlformats.org/spreadsheetml/2006/main" count="22" uniqueCount="22">
  <si>
    <t>基本支出</t>
  </si>
  <si>
    <t>合   计</t>
  </si>
  <si>
    <t>单位：万元</t>
  </si>
  <si>
    <t>项目支出</t>
  </si>
  <si>
    <t>预  算  资  金</t>
  </si>
  <si>
    <t>项        目</t>
  </si>
  <si>
    <t>备    注</t>
  </si>
  <si>
    <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  <phoneticPr fontId="0" type="noConversion"/>
  </si>
  <si>
    <t>附件6</t>
    <phoneticPr fontId="0" type="noConversion"/>
  </si>
  <si>
    <t>注：本表按支出功能分类填列，明细到类、款、项三级科目。</t>
    <phoneticPr fontId="0" type="noConversion"/>
  </si>
  <si>
    <t>教育支出</t>
  </si>
  <si>
    <t xml:space="preserve">  职业教育</t>
  </si>
  <si>
    <t xml:space="preserve">    高等职业教育</t>
  </si>
  <si>
    <t xml:space="preserve">      天津工艺美术职业学院2019年一般公共预算支出情况表</t>
    <phoneticPr fontId="0" type="noConversion"/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</si>
  <si>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</si>
  <si>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</si>
  <si>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</si>
  <si>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</si>
  <si>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行政事业单位医疗</t>
  </si>
  <si>
    <t xml:space="preserve">    事业单位医疗</t>
  </si>
  <si>
    <t xml:space="preserve">    其他行政事业单位医疗支出</t>
  </si>
  <si>
    <t>卫生健康支出</t>
    <phoneticPr fontId="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</si>
</sst>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000"/>
    <numFmt numFmtId="180" formatCode="#,##0.0"/>
    <numFmt numFmtId="181" formatCode=";;"/>
    <numFmt numFmtId="182" formatCode="_(&quot;$&quot;* #,##0.00_);_(&quot;$&quot;* \(#,##0.00\);_(&quot;$&quot;* &quot;-&quot;??_);_(@_)"/>
    <numFmt numFmtId="183" formatCode="0.0"/>
    <numFmt numFmtId="184" formatCode="\$#,##0.00;\(\$#,##0.00\)"/>
    <numFmt numFmtId="185" formatCode="\$#,##0;\(\$#,##0\)"/>
    <numFmt numFmtId="186" formatCode="0;_琀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</numFmts>
  <fonts count="64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  <font>
      <sz val="1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" fillId="0" borderId="0"/>
    <xf numFmtId="0" fontId="22" fillId="0" borderId="0" applyProtection="0"/>
    <xf numFmtId="185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7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3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25">
    <xf numFmtId="0" fontId="0" fillId="0" borderId="0" xfId="0"/>
    <xf numFmtId="0" fontId="6" fillId="0" borderId="0" xfId="0" applyNumberFormat="1" applyFont="1" applyFill="1" applyAlignment="1" applyProtection="1">
      <alignment horizontal="centerContinuous" vertical="top"/>
    </xf>
    <xf numFmtId="0" fontId="6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7" fillId="0" borderId="0" xfId="0" applyFont="1" applyFill="1" applyAlignment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0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8" xfId="0" applyFont="1" applyFill="1" applyBorder="1" applyAlignment="1">
      <alignment horizontal="centerContinuous" vertical="center"/>
    </xf>
    <xf numFmtId="179" fontId="5" fillId="0" borderId="8" xfId="0" applyNumberFormat="1" applyFont="1" applyFill="1" applyBorder="1" applyAlignment="1" applyProtection="1">
      <alignment horizontal="center" vertical="center"/>
    </xf>
    <xf numFmtId="181" fontId="1" fillId="0" borderId="8" xfId="0" applyNumberFormat="1" applyFont="1" applyFill="1" applyBorder="1" applyAlignment="1" applyProtection="1">
      <alignment horizontal="left" vertical="center" wrapText="1"/>
    </xf>
    <xf numFmtId="180" fontId="5" fillId="0" borderId="16" xfId="0" applyNumberFormat="1" applyFont="1" applyFill="1" applyBorder="1" applyAlignment="1" applyProtection="1">
      <alignment horizontal="right" vertical="center" wrapText="1"/>
    </xf>
    <xf numFmtId="181" fontId="1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 indent="1"/>
    </xf>
    <xf numFmtId="0" fontId="5" fillId="0" borderId="8" xfId="0" applyNumberFormat="1" applyFont="1" applyFill="1" applyBorder="1" applyAlignment="1" applyProtection="1">
      <alignment horizontal="left" vertical="center" wrapText="1" indent="2"/>
    </xf>
    <xf numFmtId="0" fontId="62" fillId="0" borderId="0" xfId="0" applyFont="1"/>
    <xf numFmtId="0" fontId="1" fillId="0" borderId="0" xfId="0" applyNumberFormat="1" applyFont="1" applyFill="1" applyAlignment="1" applyProtection="1">
      <alignment horizontal="left" vertical="center"/>
    </xf>
    <xf numFmtId="180" fontId="1" fillId="0" borderId="16" xfId="0" applyNumberFormat="1" applyFont="1" applyFill="1" applyBorder="1" applyAlignment="1" applyProtection="1">
      <alignment horizontal="right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181" fontId="1" fillId="0" borderId="8" xfId="0" applyNumberFormat="1" applyFont="1" applyFill="1" applyBorder="1" applyAlignment="1" applyProtection="1">
      <alignment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I18"/>
  <sheetViews>
    <sheetView showGridLines="0" showZeros="0" tabSelected="1" zoomScale="115" zoomScaleNormal="130" zoomScaleSheetLayoutView="85" workbookViewId="0">
      <selection activeCell="A4" sqref="A4:A5"/>
    </sheetView>
  </sheetViews>
  <sheetFormatPr defaultColWidth="9.1640625" defaultRowHeight="27.75" customHeight="1"/>
  <cols>
    <col min="1" max="1" width="61.6640625" style="6" customWidth="1"/>
    <col min="2" max="4" width="19.33203125" style="6" customWidth="1"/>
    <col min="5" max="5" width="28.6640625" style="6" customWidth="1"/>
    <col min="6" max="243" width="7.6640625" style="6" customWidth="1"/>
  </cols>
  <sheetData>
    <row r="1" spans="1:243" ht="27.75" customHeight="1">
      <c r="A1" s="17" t="s">
        <v>8</v>
      </c>
    </row>
    <row r="2" spans="1:243" s="2" customFormat="1" ht="34.5" customHeight="1">
      <c r="A2" s="1" t="s">
        <v>13</v>
      </c>
      <c r="B2" s="1"/>
      <c r="C2" s="1"/>
      <c r="D2" s="1"/>
      <c r="E2" s="1"/>
    </row>
    <row r="3" spans="1:243" s="3" customFormat="1" ht="30.75" customHeight="1">
      <c r="E3" s="3" t="s">
        <v>2</v>
      </c>
    </row>
    <row r="4" spans="1:243" s="5" customFormat="1" ht="40.15" customHeight="1">
      <c r="A4" s="22" t="s">
        <v>5</v>
      </c>
      <c r="B4" s="10" t="s">
        <v>4</v>
      </c>
      <c r="C4" s="10"/>
      <c r="D4" s="10"/>
      <c r="E4" s="24" t="s">
        <v>6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</row>
    <row r="5" spans="1:243" s="5" customFormat="1" ht="40.15" customHeight="1">
      <c r="A5" s="23"/>
      <c r="B5" s="7" t="s">
        <v>1</v>
      </c>
      <c r="C5" s="7" t="s">
        <v>0</v>
      </c>
      <c r="D5" s="7" t="s">
        <v>3</v>
      </c>
      <c r="E5" s="2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</row>
    <row r="6" spans="1:243" s="5" customFormat="1" ht="35.1" customHeight="1">
      <c r="A6" s="14" t="s">
        <v>7</v>
      </c>
      <c r="B6" s="13">
        <f>B7+B10+B14</f>
        <v>3081.7999999999997</v>
      </c>
      <c r="C6" s="13">
        <f>C7+C10+C14</f>
        <v>3003.7999999999997</v>
      </c>
      <c r="D6" s="13">
        <f>D7+D10+D14</f>
        <v>78</v>
      </c>
      <c r="E6" s="1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</row>
    <row r="7" spans="1:243" ht="35.1" customHeight="1">
      <c r="A7" s="12" t="s">
        <v>10</v>
      </c>
      <c r="B7" s="13">
        <f>C7+D7</f>
        <v>2600.6999999999998</v>
      </c>
      <c r="C7" s="9">
        <v>2522.6999999999998</v>
      </c>
      <c r="D7" s="9">
        <v>78</v>
      </c>
      <c r="E7" s="11"/>
    </row>
    <row r="8" spans="1:243" ht="35.1" customHeight="1">
      <c r="A8" s="15" t="s">
        <v>11</v>
      </c>
      <c r="B8" s="13">
        <f t="shared" ref="B8:B17" si="0">C8+D8</f>
        <v>2600.6999999999998</v>
      </c>
      <c r="C8" s="9">
        <v>2522.6999999999998</v>
      </c>
      <c r="D8" s="9">
        <v>78</v>
      </c>
      <c r="E8" s="11"/>
    </row>
    <row r="9" spans="1:243" ht="35.1" customHeight="1">
      <c r="A9" s="16" t="s">
        <v>12</v>
      </c>
      <c r="B9" s="13">
        <f t="shared" si="0"/>
        <v>2600.6999999999998</v>
      </c>
      <c r="C9" s="9">
        <v>2522.6999999999998</v>
      </c>
      <c r="D9" s="9">
        <v>78</v>
      </c>
      <c r="E9" s="11"/>
    </row>
    <row r="10" spans="1:243" ht="35.1" customHeight="1">
      <c r="A10" s="8" t="s">
        <v>14</v>
      </c>
      <c r="B10" s="13">
        <f t="shared" si="0"/>
        <v>282.7</v>
      </c>
      <c r="C10" s="9">
        <f>C11</f>
        <v>282.7</v>
      </c>
      <c r="D10" s="9"/>
      <c r="E10" s="11"/>
    </row>
    <row r="11" spans="1:243" ht="35.1" customHeight="1">
      <c r="A11" s="15" t="s">
        <v>15</v>
      </c>
      <c r="B11" s="13">
        <f t="shared" si="0"/>
        <v>282.7</v>
      </c>
      <c r="C11" s="9">
        <f>C12+C13</f>
        <v>282.7</v>
      </c>
      <c r="D11" s="9"/>
      <c r="E11" s="11"/>
    </row>
    <row r="12" spans="1:243" ht="35.1" customHeight="1">
      <c r="A12" s="16" t="s">
        <v>16</v>
      </c>
      <c r="B12" s="13">
        <f t="shared" si="0"/>
        <v>201.9</v>
      </c>
      <c r="C12" s="19">
        <v>201.9</v>
      </c>
      <c r="D12" s="9"/>
      <c r="E12" s="11"/>
    </row>
    <row r="13" spans="1:243" ht="35.1" customHeight="1">
      <c r="A13" s="16" t="s">
        <v>17</v>
      </c>
      <c r="B13" s="13">
        <f t="shared" si="0"/>
        <v>80.8</v>
      </c>
      <c r="C13" s="19">
        <v>80.8</v>
      </c>
      <c r="D13" s="9"/>
      <c r="E13" s="11"/>
    </row>
    <row r="14" spans="1:243" ht="35.1" customHeight="1">
      <c r="A14" s="20" t="s">
        <v>21</v>
      </c>
      <c r="B14" s="13">
        <f t="shared" si="0"/>
        <v>198.4</v>
      </c>
      <c r="C14" s="9">
        <v>198.4</v>
      </c>
      <c r="D14" s="9"/>
      <c r="E14" s="11"/>
    </row>
    <row r="15" spans="1:243" ht="35.1" customHeight="1">
      <c r="A15" s="20" t="s">
        <v>18</v>
      </c>
      <c r="B15" s="13">
        <f t="shared" si="0"/>
        <v>198.4</v>
      </c>
      <c r="C15" s="9">
        <f>C16+C17</f>
        <v>198.4</v>
      </c>
      <c r="D15" s="9"/>
      <c r="E15" s="11"/>
    </row>
    <row r="16" spans="1:243" ht="35.1" customHeight="1">
      <c r="A16" s="20" t="s">
        <v>19</v>
      </c>
      <c r="B16" s="13">
        <f t="shared" si="0"/>
        <v>108.9</v>
      </c>
      <c r="C16" s="9">
        <v>108.9</v>
      </c>
      <c r="D16" s="9"/>
      <c r="E16" s="11"/>
    </row>
    <row r="17" spans="1:5" ht="35.1" customHeight="1">
      <c r="A17" s="21" t="s">
        <v>20</v>
      </c>
      <c r="B17" s="13">
        <f t="shared" si="0"/>
        <v>89.5</v>
      </c>
      <c r="C17" s="9">
        <v>89.5</v>
      </c>
      <c r="D17" s="9"/>
      <c r="E17" s="11"/>
    </row>
    <row r="18" spans="1:5" ht="27.75" customHeight="1">
      <c r="A18" s="18" t="s">
        <v>9</v>
      </c>
    </row>
  </sheetData>
  <mergeCells count="2">
    <mergeCell ref="A4:A5"/>
    <mergeCell ref="E4:E5"/>
  </mergeCells>
  <phoneticPr fontId="0" type="noConversion"/>
  <printOptions horizontalCentered="1"/>
  <pageMargins left="0.82677161599707405" right="0.82677161599707405" top="1.1811023622047243" bottom="0.59055118110236215" header="0.51181100484893072" footer="0.5118110048489307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2019-03-06T04:24:29Z</dcterms:modified>
</cp:coreProperties>
</file>